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tabRatio="893" activeTab="0"/>
  </bookViews>
  <sheets>
    <sheet name="návrh rozpočtu 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<sst xmlns="http://schemas.openxmlformats.org/spreadsheetml/2006/main" count="54" uniqueCount="54">
  <si>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(v tis. Kč, zaokrouhl. na 2 deset. místa)</t>
  </si>
  <si>
    <t>P O L O Ž K A</t>
  </si>
  <si>
    <t>50 SPOTŘEBOVANÉ  NÁKUPY  CELKEM</t>
  </si>
  <si>
    <t xml:space="preserve">     spotřeba materiálu</t>
  </si>
  <si>
    <t xml:space="preserve">     spotřeba potravin</t>
  </si>
  <si>
    <t xml:space="preserve">     spotřeba PHM</t>
  </si>
  <si>
    <t xml:space="preserve">     spotřeba energie celkem</t>
  </si>
  <si>
    <t xml:space="preserve">                  pára</t>
  </si>
  <si>
    <t xml:space="preserve">                  voda</t>
  </si>
  <si>
    <t xml:space="preserve">                  plyn</t>
  </si>
  <si>
    <t xml:space="preserve">     DDHM do 40 tis. Kč</t>
  </si>
  <si>
    <r>
      <t xml:space="preserve">     </t>
    </r>
    <r>
      <rPr>
        <i/>
        <sz val="10"/>
        <rFont val="Times New Roman CE"/>
        <family val="1"/>
      </rPr>
      <t>z toho</t>
    </r>
    <r>
      <rPr>
        <sz val="10"/>
        <rFont val="Times New Roman CE"/>
        <family val="1"/>
      </rPr>
      <t>: el. energie</t>
    </r>
  </si>
  <si>
    <t>51 SLUŽBY  CELKEM</t>
  </si>
  <si>
    <t xml:space="preserve">     opravy a udržování </t>
  </si>
  <si>
    <t xml:space="preserve">     cestovné</t>
  </si>
  <si>
    <t xml:space="preserve">     náklady na reprezentaci</t>
  </si>
  <si>
    <t xml:space="preserve">     nájemné</t>
  </si>
  <si>
    <t xml:space="preserve">     ostatní služby</t>
  </si>
  <si>
    <t xml:space="preserve">NÁKLADOVÁ  ČÁST </t>
  </si>
  <si>
    <t xml:space="preserve">54 OSTATNÍ  NÁKLADY  CELKEM </t>
  </si>
  <si>
    <t xml:space="preserve">     ostatní finanční náklady</t>
  </si>
  <si>
    <t xml:space="preserve">     pojistné</t>
  </si>
  <si>
    <t xml:space="preserve">     jiné ostatní náklady</t>
  </si>
  <si>
    <t>55 ODPISY  CELKEM</t>
  </si>
  <si>
    <t xml:space="preserve">     odpisy dlouhodobého majetku (DDNM, DDHM)</t>
  </si>
  <si>
    <t>NÁKLADY  CELKEM</t>
  </si>
  <si>
    <t>VÝNOSOVÁ  ČÁST</t>
  </si>
  <si>
    <t xml:space="preserve">     zúčtování fondů (zapojení)</t>
  </si>
  <si>
    <t xml:space="preserve">     jiné ostatní výnosy</t>
  </si>
  <si>
    <t>64 OSTATNÍ  VÝNOSY  CELKEM</t>
  </si>
  <si>
    <t>VÝNOSY  CELKEM</t>
  </si>
  <si>
    <t>HOSPODÁŘSKÝ  VÝSLEDEK</t>
  </si>
  <si>
    <t>( + zisk; -ztráta )</t>
  </si>
  <si>
    <t>52 OSOBNÍ  NÁKLADY  CELKEM</t>
  </si>
  <si>
    <t xml:space="preserve">      OON</t>
  </si>
  <si>
    <t>60 TRŽBY  ZA  VLASTNÍ  VÝKONY</t>
  </si>
  <si>
    <t xml:space="preserve">      tržby z hlavní činnosti</t>
  </si>
  <si>
    <t xml:space="preserve">      zapojení zisku z doplňkové činnosti</t>
  </si>
  <si>
    <t xml:space="preserve">      tržby z prodeje služeb</t>
  </si>
  <si>
    <t xml:space="preserve">      tržby za prodané zboží</t>
  </si>
  <si>
    <t xml:space="preserve">     software do 60 tis. Kč</t>
  </si>
  <si>
    <t xml:space="preserve">     provozní dotace od MěÚ</t>
  </si>
  <si>
    <t>Návrh rozp.</t>
  </si>
  <si>
    <t>PŘÍSPĚVEK NA INVESTICE</t>
  </si>
  <si>
    <t>příspěvek na opravy a rekonstr. většího rozsahu</t>
  </si>
  <si>
    <t>hrazené mimo provozní dotaci</t>
  </si>
  <si>
    <t xml:space="preserve">      zákonné soc. a zdrav. pojištění</t>
  </si>
  <si>
    <t>NÁVRH  ROZPOČTU  na rok 2024</t>
  </si>
  <si>
    <t xml:space="preserve">   Dotace KÚÚK</t>
  </si>
  <si>
    <t>69  DOTACE  CELKEM</t>
  </si>
  <si>
    <t>Název organizace :   MŠ Resslova 974, Lovosice</t>
  </si>
  <si>
    <t>Zpracovala : Radka Sovová</t>
  </si>
  <si>
    <t>Zodpovídá : Ivana Lahovská</t>
  </si>
  <si>
    <t>Datum         : 20.11.2023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</si>
</sst>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7" fillId="33" borderId="13" xfId="0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35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4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1" fillId="35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8" fillId="34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4" fontId="7" fillId="33" borderId="24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/>
    </xf>
    <xf numFmtId="4" fontId="1" fillId="35" borderId="25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7" fillId="33" borderId="14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4" fillId="0" borderId="14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F41" sqref="F41"/>
    </sheetView>
  </sheetViews>
  <sheetFormatPr defaultColWidth="9.00390625" defaultRowHeight="12.75"/>
  <cols>
    <col min="1" max="1" width="43.875" style="0" customWidth="1"/>
    <col min="2" max="2" width="15.25390625" style="0" customWidth="1"/>
    <col min="3" max="4" width="10.625" style="0" customWidth="1"/>
    <col min="5" max="5" width="11.25390625" style="0" customWidth="1"/>
  </cols>
  <sheetData>
    <row r="1" s="3" customFormat="1" ht="15.75">
      <c r="A1" s="3" t="s">
        <v>47</v>
      </c>
    </row>
    <row r="2" spans="1:6" s="5" customFormat="1" ht="15.75">
      <c r="A2" s="56" t="s">
        <v>50</v>
      </c>
      <c r="B2" s="57"/>
      <c r="C2" s="57"/>
      <c r="D2" s="4"/>
      <c r="E2" s="4"/>
      <c r="F2" s="4"/>
    </row>
    <row r="3" spans="1:6" ht="13.5" thickBot="1">
      <c r="A3" s="2" t="s">
        <v>0</v>
      </c>
      <c r="B3" s="1"/>
      <c r="C3" s="1"/>
      <c r="D3" s="1"/>
      <c r="E3" s="1"/>
      <c r="F3" s="1"/>
    </row>
    <row r="4" spans="1:6" ht="14.25">
      <c r="A4" s="9" t="s">
        <v>1</v>
      </c>
      <c r="B4" s="10" t="s">
        <v>42</v>
      </c>
      <c r="C4" s="34"/>
      <c r="D4" s="34"/>
      <c r="E4" s="34"/>
      <c r="F4" s="6"/>
    </row>
    <row r="5" spans="1:6" ht="12.75">
      <c r="A5" s="18"/>
      <c r="B5" s="19">
        <v>2024</v>
      </c>
      <c r="C5" s="34"/>
      <c r="D5" s="34"/>
      <c r="E5" s="34"/>
      <c r="F5" s="6"/>
    </row>
    <row r="6" spans="1:6" ht="13.5">
      <c r="A6" s="11" t="s">
        <v>18</v>
      </c>
      <c r="B6" s="36"/>
      <c r="C6" s="35"/>
      <c r="D6" s="35"/>
      <c r="E6" s="8"/>
      <c r="F6" s="1"/>
    </row>
    <row r="7" spans="1:6" ht="12.75">
      <c r="A7" s="20" t="s">
        <v>2</v>
      </c>
      <c r="B7" s="22">
        <f>B8+B9+B10+B11+B16+B17</f>
        <v>1400</v>
      </c>
      <c r="C7" s="30"/>
      <c r="D7" s="30"/>
      <c r="E7" s="31"/>
      <c r="F7" s="1"/>
    </row>
    <row r="8" spans="1:6" ht="12.75">
      <c r="A8" s="13" t="s">
        <v>3</v>
      </c>
      <c r="B8" s="16">
        <v>150</v>
      </c>
      <c r="C8" s="32"/>
      <c r="D8" s="32"/>
      <c r="E8" s="33"/>
      <c r="F8" s="1"/>
    </row>
    <row r="9" spans="1:6" ht="12.75">
      <c r="A9" s="13" t="s">
        <v>4</v>
      </c>
      <c r="B9" s="16">
        <v>650</v>
      </c>
      <c r="C9" s="32"/>
      <c r="D9" s="32"/>
      <c r="E9" s="33"/>
      <c r="F9" s="1"/>
    </row>
    <row r="10" spans="1:6" ht="12.75">
      <c r="A10" s="13" t="s">
        <v>5</v>
      </c>
      <c r="B10" s="16">
        <v>0</v>
      </c>
      <c r="C10" s="32"/>
      <c r="D10" s="32"/>
      <c r="E10" s="33"/>
      <c r="F10" s="1"/>
    </row>
    <row r="11" spans="1:6" ht="12.75">
      <c r="A11" s="13" t="s">
        <v>6</v>
      </c>
      <c r="B11" s="58">
        <f>B12+B13+B14+B15</f>
        <v>550</v>
      </c>
      <c r="C11" s="32"/>
      <c r="D11" s="32"/>
      <c r="E11" s="33"/>
      <c r="F11" s="1"/>
    </row>
    <row r="12" spans="1:6" ht="12.75">
      <c r="A12" s="13" t="s">
        <v>11</v>
      </c>
      <c r="B12" s="16">
        <v>190</v>
      </c>
      <c r="C12" s="32"/>
      <c r="D12" s="32"/>
      <c r="E12" s="33"/>
      <c r="F12" s="1"/>
    </row>
    <row r="13" spans="1:6" ht="12.75">
      <c r="A13" s="13" t="s">
        <v>7</v>
      </c>
      <c r="B13" s="16">
        <v>260</v>
      </c>
      <c r="C13" s="32"/>
      <c r="D13" s="32"/>
      <c r="E13" s="33"/>
      <c r="F13" s="1"/>
    </row>
    <row r="14" spans="1:6" ht="12.75">
      <c r="A14" s="13" t="s">
        <v>8</v>
      </c>
      <c r="B14" s="16">
        <v>70</v>
      </c>
      <c r="C14" s="32"/>
      <c r="D14" s="32"/>
      <c r="E14" s="33"/>
      <c r="F14" s="1"/>
    </row>
    <row r="15" spans="1:6" ht="12.75">
      <c r="A15" s="13" t="s">
        <v>9</v>
      </c>
      <c r="B15" s="16">
        <v>30</v>
      </c>
      <c r="C15" s="32"/>
      <c r="D15" s="32"/>
      <c r="E15" s="33"/>
      <c r="F15" s="1"/>
    </row>
    <row r="16" spans="1:6" ht="12.75">
      <c r="A16" s="13" t="s">
        <v>10</v>
      </c>
      <c r="B16" s="16">
        <v>50</v>
      </c>
      <c r="C16" s="32"/>
      <c r="D16" s="32"/>
      <c r="E16" s="33"/>
      <c r="F16" s="1"/>
    </row>
    <row r="17" spans="1:6" ht="12.75">
      <c r="A17" s="13" t="s">
        <v>40</v>
      </c>
      <c r="B17" s="16">
        <v>0</v>
      </c>
      <c r="C17" s="32"/>
      <c r="D17" s="32"/>
      <c r="E17" s="33"/>
      <c r="F17" s="1"/>
    </row>
    <row r="18" spans="1:6" ht="12.75">
      <c r="A18" s="12" t="s">
        <v>12</v>
      </c>
      <c r="B18" s="15">
        <f>B19+B20+B21+B22+B23</f>
        <v>400</v>
      </c>
      <c r="C18" s="30"/>
      <c r="D18" s="30"/>
      <c r="E18" s="31"/>
      <c r="F18" s="1"/>
    </row>
    <row r="19" spans="1:6" ht="12.75">
      <c r="A19" s="13" t="s">
        <v>13</v>
      </c>
      <c r="B19" s="16">
        <v>50</v>
      </c>
      <c r="C19" s="32"/>
      <c r="D19" s="32"/>
      <c r="E19" s="33"/>
      <c r="F19" s="1"/>
    </row>
    <row r="20" spans="1:6" ht="12.75">
      <c r="A20" s="13" t="s">
        <v>14</v>
      </c>
      <c r="B20" s="16">
        <v>0</v>
      </c>
      <c r="C20" s="32"/>
      <c r="D20" s="32"/>
      <c r="E20" s="33"/>
      <c r="F20" s="1"/>
    </row>
    <row r="21" spans="1:6" ht="12.75">
      <c r="A21" s="13" t="s">
        <v>15</v>
      </c>
      <c r="B21" s="16">
        <v>0</v>
      </c>
      <c r="C21" s="32"/>
      <c r="D21" s="32"/>
      <c r="E21" s="33"/>
      <c r="F21" s="1"/>
    </row>
    <row r="22" spans="1:6" ht="12.75">
      <c r="A22" s="13" t="s">
        <v>16</v>
      </c>
      <c r="B22" s="16">
        <v>0</v>
      </c>
      <c r="C22" s="32"/>
      <c r="D22" s="32"/>
      <c r="E22" s="33"/>
      <c r="F22" s="1"/>
    </row>
    <row r="23" spans="1:6" ht="12.75">
      <c r="A23" s="13" t="s">
        <v>17</v>
      </c>
      <c r="B23" s="16">
        <v>350</v>
      </c>
      <c r="C23" s="32"/>
      <c r="D23" s="32"/>
      <c r="E23" s="33"/>
      <c r="F23" s="1"/>
    </row>
    <row r="24" spans="1:6" ht="12.75">
      <c r="A24" s="12" t="s">
        <v>33</v>
      </c>
      <c r="B24" s="15">
        <f>B25+B26</f>
        <v>490</v>
      </c>
      <c r="C24" s="30"/>
      <c r="D24" s="30"/>
      <c r="E24" s="31"/>
      <c r="F24" s="1"/>
    </row>
    <row r="25" spans="1:6" ht="12.75">
      <c r="A25" s="13" t="s">
        <v>34</v>
      </c>
      <c r="B25" s="16">
        <v>350</v>
      </c>
      <c r="C25" s="32"/>
      <c r="D25" s="32"/>
      <c r="E25" s="33"/>
      <c r="F25" s="1"/>
    </row>
    <row r="26" spans="1:6" ht="12.75">
      <c r="A26" s="13" t="s">
        <v>46</v>
      </c>
      <c r="B26" s="16">
        <v>140</v>
      </c>
      <c r="C26" s="32"/>
      <c r="D26" s="32"/>
      <c r="E26" s="33"/>
      <c r="F26" s="1"/>
    </row>
    <row r="27" spans="1:6" ht="12.75">
      <c r="A27" s="12" t="s">
        <v>19</v>
      </c>
      <c r="B27" s="15">
        <f>B28+B29+B30</f>
        <v>30</v>
      </c>
      <c r="C27" s="30"/>
      <c r="D27" s="30"/>
      <c r="E27" s="31"/>
      <c r="F27" s="1"/>
    </row>
    <row r="28" spans="1:6" ht="12.75">
      <c r="A28" s="13" t="s">
        <v>20</v>
      </c>
      <c r="B28" s="16">
        <v>0</v>
      </c>
      <c r="C28" s="32"/>
      <c r="D28" s="32"/>
      <c r="E28" s="33"/>
      <c r="F28" s="1"/>
    </row>
    <row r="29" spans="1:6" ht="12.75">
      <c r="A29" s="13" t="s">
        <v>21</v>
      </c>
      <c r="B29" s="16">
        <v>30</v>
      </c>
      <c r="C29" s="32"/>
      <c r="D29" s="32"/>
      <c r="E29" s="33"/>
      <c r="F29" s="1"/>
    </row>
    <row r="30" spans="1:6" ht="12.75">
      <c r="A30" s="13" t="s">
        <v>22</v>
      </c>
      <c r="B30" s="16">
        <v>0</v>
      </c>
      <c r="C30" s="32"/>
      <c r="D30" s="32"/>
      <c r="E30" s="33"/>
      <c r="F30" s="1"/>
    </row>
    <row r="31" spans="1:6" s="5" customFormat="1" ht="12.75">
      <c r="A31" s="12" t="s">
        <v>23</v>
      </c>
      <c r="B31" s="15">
        <f>B32</f>
        <v>36</v>
      </c>
      <c r="C31" s="30"/>
      <c r="D31" s="30"/>
      <c r="E31" s="31"/>
      <c r="F31" s="4"/>
    </row>
    <row r="32" spans="1:6" ht="12.75">
      <c r="A32" s="21" t="s">
        <v>24</v>
      </c>
      <c r="B32" s="23">
        <v>36</v>
      </c>
      <c r="C32" s="32"/>
      <c r="D32" s="32"/>
      <c r="E32" s="33"/>
      <c r="F32" s="1"/>
    </row>
    <row r="33" spans="1:6" ht="14.25">
      <c r="A33" s="14" t="s">
        <v>25</v>
      </c>
      <c r="B33" s="51">
        <f>B7+B18+B24+B27+B31</f>
        <v>2356</v>
      </c>
      <c r="C33" s="42"/>
      <c r="D33" s="42"/>
      <c r="E33" s="42"/>
      <c r="F33" s="29"/>
    </row>
    <row r="34" spans="1:6" ht="13.5">
      <c r="A34" s="11" t="s">
        <v>26</v>
      </c>
      <c r="B34" s="37"/>
      <c r="C34" s="45"/>
      <c r="D34" s="45"/>
      <c r="E34" s="46"/>
      <c r="F34" s="29"/>
    </row>
    <row r="35" spans="1:6" ht="12.75">
      <c r="A35" s="20" t="s">
        <v>35</v>
      </c>
      <c r="B35" s="22">
        <f>B36+B37+B38+B39</f>
        <v>780</v>
      </c>
      <c r="C35" s="47"/>
      <c r="D35" s="47"/>
      <c r="E35" s="47"/>
      <c r="F35" s="29"/>
    </row>
    <row r="36" spans="1:6" ht="12.75">
      <c r="A36" s="28" t="s">
        <v>36</v>
      </c>
      <c r="B36" s="50">
        <v>500</v>
      </c>
      <c r="C36" s="47"/>
      <c r="D36" s="35"/>
      <c r="E36" s="35"/>
      <c r="F36" s="29"/>
    </row>
    <row r="37" spans="1:6" ht="12.75">
      <c r="A37" s="28" t="s">
        <v>38</v>
      </c>
      <c r="B37" s="50">
        <v>280</v>
      </c>
      <c r="C37" s="47"/>
      <c r="D37" s="35"/>
      <c r="E37" s="35"/>
      <c r="F37" s="29"/>
    </row>
    <row r="38" spans="1:6" ht="12.75">
      <c r="A38" s="28" t="s">
        <v>39</v>
      </c>
      <c r="B38" s="50"/>
      <c r="C38" s="47"/>
      <c r="D38" s="35"/>
      <c r="E38" s="35"/>
      <c r="F38" s="29"/>
    </row>
    <row r="39" spans="1:6" ht="12.75">
      <c r="A39" s="28" t="s">
        <v>37</v>
      </c>
      <c r="B39" s="50"/>
      <c r="C39" s="47"/>
      <c r="D39" s="35"/>
      <c r="E39" s="35"/>
      <c r="F39" s="29"/>
    </row>
    <row r="40" spans="1:6" ht="12.75">
      <c r="A40" s="12" t="s">
        <v>29</v>
      </c>
      <c r="B40" s="15">
        <f>B41+B42</f>
        <v>40</v>
      </c>
      <c r="C40" s="47"/>
      <c r="D40" s="47"/>
      <c r="E40" s="47"/>
      <c r="F40" s="29"/>
    </row>
    <row r="41" spans="1:6" ht="12.75">
      <c r="A41" s="13" t="s">
        <v>27</v>
      </c>
      <c r="B41" s="16"/>
      <c r="C41" s="35"/>
      <c r="D41" s="35"/>
      <c r="E41" s="35"/>
      <c r="F41" s="29"/>
    </row>
    <row r="42" spans="1:6" ht="12.75">
      <c r="A42" s="13" t="s">
        <v>28</v>
      </c>
      <c r="B42" s="16">
        <v>40</v>
      </c>
      <c r="C42" s="35"/>
      <c r="D42" s="35"/>
      <c r="E42" s="35"/>
      <c r="F42" s="29"/>
    </row>
    <row r="43" spans="1:6" ht="12.75">
      <c r="A43" s="12" t="s">
        <v>49</v>
      </c>
      <c r="B43" s="15">
        <f>B44+B45</f>
        <v>1536</v>
      </c>
      <c r="C43" s="47"/>
      <c r="D43" s="47"/>
      <c r="E43" s="47"/>
      <c r="F43" s="29"/>
    </row>
    <row r="44" spans="1:6" ht="14.25">
      <c r="A44" s="55" t="s">
        <v>48</v>
      </c>
      <c r="B44" s="54"/>
      <c r="C44" s="47"/>
      <c r="D44" s="47"/>
      <c r="E44" s="47"/>
      <c r="F44" s="29"/>
    </row>
    <row r="45" spans="1:6" ht="12.75">
      <c r="A45" s="21" t="s">
        <v>41</v>
      </c>
      <c r="B45" s="23">
        <v>1536</v>
      </c>
      <c r="C45" s="35"/>
      <c r="D45" s="35"/>
      <c r="E45" s="35"/>
      <c r="F45" s="29"/>
    </row>
    <row r="46" spans="1:6" ht="15" thickBot="1">
      <c r="A46" s="38" t="s">
        <v>30</v>
      </c>
      <c r="B46" s="39">
        <f>B35+B40+B43</f>
        <v>2356</v>
      </c>
      <c r="C46" s="42"/>
      <c r="D46" s="42"/>
      <c r="E46" s="47"/>
      <c r="F46" s="29"/>
    </row>
    <row r="47" spans="1:6" ht="15.75">
      <c r="A47" s="24" t="s">
        <v>31</v>
      </c>
      <c r="B47" s="40">
        <f>B46-B33</f>
        <v>0</v>
      </c>
      <c r="C47" s="43"/>
      <c r="D47" s="43"/>
      <c r="E47" s="44"/>
      <c r="F47" s="29"/>
    </row>
    <row r="48" spans="1:6" ht="16.5" thickBot="1">
      <c r="A48" s="17" t="s">
        <v>32</v>
      </c>
      <c r="B48" s="41"/>
      <c r="C48" s="43"/>
      <c r="D48" s="43"/>
      <c r="E48" s="44"/>
      <c r="F48" s="29"/>
    </row>
    <row r="49" spans="1:6" ht="12.75">
      <c r="A49" s="48" t="s">
        <v>43</v>
      </c>
      <c r="B49" s="52"/>
      <c r="C49" s="32"/>
      <c r="D49" s="32"/>
      <c r="E49" s="33"/>
      <c r="F49" s="1"/>
    </row>
    <row r="50" spans="1:6" ht="12.75">
      <c r="A50" s="21" t="s">
        <v>44</v>
      </c>
      <c r="B50" s="23"/>
      <c r="C50" s="32"/>
      <c r="D50" s="32"/>
      <c r="E50" s="33"/>
      <c r="F50" s="1"/>
    </row>
    <row r="51" spans="1:6" ht="13.5" thickBot="1">
      <c r="A51" s="49" t="s">
        <v>45</v>
      </c>
      <c r="B51" s="53"/>
      <c r="C51" s="32"/>
      <c r="D51" s="32"/>
      <c r="E51" s="33"/>
      <c r="F51" s="1"/>
    </row>
    <row r="52" spans="1:6" ht="12.75">
      <c r="A52" s="1"/>
      <c r="B52" s="7"/>
      <c r="C52" s="32"/>
      <c r="D52" s="32"/>
      <c r="E52" s="33"/>
      <c r="F52" s="1"/>
    </row>
    <row r="53" spans="1:6" ht="12.75">
      <c r="A53" s="1" t="s">
        <v>51</v>
      </c>
      <c r="B53" s="7"/>
      <c r="C53" s="32"/>
      <c r="D53" s="32"/>
      <c r="E53" s="33"/>
      <c r="F53" s="1"/>
    </row>
    <row r="54" spans="1:6" ht="12.75">
      <c r="A54" s="1" t="s">
        <v>52</v>
      </c>
      <c r="B54" s="7"/>
      <c r="C54" s="32"/>
      <c r="D54" s="32"/>
      <c r="E54" s="33"/>
      <c r="F54" s="1"/>
    </row>
    <row r="55" spans="1:6" ht="12.75">
      <c r="A55" s="1" t="s">
        <v>53</v>
      </c>
      <c r="B55" s="7"/>
      <c r="C55" s="7"/>
      <c r="D55" s="7"/>
      <c r="E55" s="1"/>
      <c r="F55" s="1"/>
    </row>
    <row r="56" spans="1:6" ht="12.75">
      <c r="A56" s="1"/>
      <c r="B56" s="7"/>
      <c r="C56" s="7"/>
      <c r="D56" s="7"/>
      <c r="E56" s="1"/>
      <c r="F56" s="1"/>
    </row>
    <row r="57" spans="1:6" ht="12.75">
      <c r="A57" s="1"/>
      <c r="B57" s="7"/>
      <c r="C57" s="7"/>
      <c r="D57" s="7"/>
      <c r="E57" s="1"/>
      <c r="F57" s="1"/>
    </row>
    <row r="58" spans="1:6" ht="12.75">
      <c r="A58" s="1"/>
      <c r="B58" s="7"/>
      <c r="C58" s="7"/>
      <c r="D58" s="7"/>
      <c r="E58" s="1"/>
      <c r="F58" s="1"/>
    </row>
    <row r="59" spans="1:6" ht="12.75">
      <c r="A59" s="1"/>
      <c r="B59" s="7"/>
      <c r="C59" s="7"/>
      <c r="D59" s="7"/>
      <c r="E59" s="1"/>
      <c r="F59" s="1"/>
    </row>
    <row r="60" spans="1:6" ht="12.75">
      <c r="A60" s="1"/>
      <c r="B60" s="7"/>
      <c r="C60" s="7"/>
      <c r="D60" s="26"/>
      <c r="E60" s="1"/>
      <c r="F60" s="1"/>
    </row>
    <row r="61" spans="1:6" ht="12.75">
      <c r="A61" s="1"/>
      <c r="B61" s="1"/>
      <c r="C61" s="1"/>
      <c r="D61" s="26"/>
      <c r="E61" s="1"/>
      <c r="F61" s="1"/>
    </row>
    <row r="62" spans="1:6" ht="12.75">
      <c r="A62" s="1"/>
      <c r="B62" s="1"/>
      <c r="C62" s="1"/>
      <c r="D62" s="26"/>
      <c r="E62" s="1"/>
      <c r="F62" s="1"/>
    </row>
    <row r="63" spans="1:6" ht="12.75">
      <c r="A63" s="1"/>
      <c r="B63" s="1"/>
      <c r="C63" s="1"/>
      <c r="D63" s="26"/>
      <c r="E63" s="1"/>
      <c r="F63" s="1"/>
    </row>
    <row r="64" spans="1:6" ht="12.75">
      <c r="A64" s="1"/>
      <c r="B64" s="1"/>
      <c r="C64" s="1"/>
      <c r="D64" s="26"/>
      <c r="E64" s="1"/>
      <c r="F64" s="1"/>
    </row>
    <row r="65" ht="12.75">
      <c r="D65" s="27"/>
    </row>
    <row r="66" ht="12.75">
      <c r="D66" s="27"/>
    </row>
    <row r="67" ht="12.75">
      <c r="D67" s="27"/>
    </row>
    <row r="68" ht="12.75">
      <c r="D68" s="27"/>
    </row>
    <row r="69" ht="12.75">
      <c r="D69" s="27"/>
    </row>
    <row r="70" ht="12.75">
      <c r="D70" s="27"/>
    </row>
    <row r="71" ht="12.75">
      <c r="D71" s="25"/>
    </row>
    <row r="72" ht="12.75">
      <c r="D72" s="25"/>
    </row>
    <row r="73" ht="12.75">
      <c r="D73" s="25"/>
    </row>
  </sheetData>
  <sheetProtection/>
  <mergeCells count="1"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Lovosice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Brejšová</dc:creator>
  <cp:keywords/>
  <dc:description/>
  <cp:lastModifiedBy>radka</cp:lastModifiedBy>
  <cp:lastPrinted>2016-09-23T07:36:24Z</cp:lastPrinted>
  <dcterms:created xsi:type="dcterms:W3CDTF">2007-08-14T08:40:03Z</dcterms:created>
  <dcterms:modified xsi:type="dcterms:W3CDTF">2023-11-24T05:47:14Z</dcterms:modified>
  <cp:category/>
  <cp:version/>
  <cp:contentType/>
  <cp:contentStatus/>
</cp:coreProperties>
</file>